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71D9C25A-BAE1-4DCE-8AF5-59C4D72F7407}" xr6:coauthVersionLast="47" xr6:coauthVersionMax="47" xr10:uidLastSave="{00000000-0000-0000-0000-000000000000}"/>
  <bookViews>
    <workbookView xWindow="-28920" yWindow="-120" windowWidth="29040" windowHeight="17520" tabRatio="847" xr2:uid="{00000000-000D-0000-FFFF-FFFF00000000}"/>
  </bookViews>
  <sheets>
    <sheet name="Tids- og aktivitetsplan" sheetId="1" r:id="rId1"/>
    <sheet name="Formatér tidsakse - vejledning" sheetId="8" r:id="rId2"/>
    <sheet name="Eksempel på tidsplan" sheetId="10" r:id="rId3"/>
  </sheets>
  <definedNames>
    <definedName name="bmkCustomer" localSheetId="1">'Formatér tidsakse - vejledning'!#REF!</definedName>
    <definedName name="bmkProjektnr1" localSheetId="1">'Formatér tidsakse - vejledning'!#REF!</definedName>
    <definedName name="_xlnm.Print_Area" localSheetId="2">'Eksempel på tidsplan'!$A$5:$R$35</definedName>
    <definedName name="_xlnm.Print_Area" localSheetId="0">'Tids- og aktivitetsplan'!$A$1:$G$54</definedName>
  </definedNames>
  <calcPr calcId="191028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8" l="1"/>
  <c r="J23" i="8" s="1"/>
  <c r="D45" i="1"/>
  <c r="D46" i="1"/>
  <c r="D47" i="1"/>
  <c r="D48" i="1"/>
  <c r="D49" i="1"/>
  <c r="D50" i="1"/>
  <c r="D51" i="1"/>
  <c r="D52" i="1"/>
  <c r="D53" i="1"/>
  <c r="D54" i="1"/>
  <c r="D33" i="1"/>
  <c r="D34" i="1"/>
  <c r="D35" i="1"/>
  <c r="D36" i="1"/>
  <c r="D37" i="1"/>
  <c r="D38" i="1"/>
  <c r="D39" i="1"/>
  <c r="D40" i="1"/>
  <c r="D41" i="1"/>
  <c r="D42" i="1"/>
  <c r="D21" i="1"/>
  <c r="D22" i="1"/>
  <c r="D23" i="1"/>
  <c r="D24" i="1"/>
  <c r="D25" i="1"/>
  <c r="D26" i="1"/>
  <c r="D27" i="1"/>
  <c r="D28" i="1"/>
  <c r="D29" i="1"/>
  <c r="D30" i="1"/>
  <c r="D9" i="1"/>
  <c r="D10" i="1"/>
  <c r="D11" i="1"/>
  <c r="D12" i="1"/>
  <c r="D13" i="1"/>
  <c r="D14" i="1"/>
  <c r="D15" i="1"/>
  <c r="D16" i="1"/>
  <c r="D17" i="1"/>
  <c r="D18" i="1"/>
  <c r="J24" i="8"/>
  <c r="D8" i="1"/>
  <c r="D20" i="1" l="1"/>
  <c r="D32" i="1" l="1"/>
  <c r="D44" i="1" l="1"/>
</calcChain>
</file>

<file path=xl/sharedStrings.xml><?xml version="1.0" encoding="utf-8"?>
<sst xmlns="http://schemas.openxmlformats.org/spreadsheetml/2006/main" count="82" uniqueCount="48">
  <si>
    <t>QURI Serial number: NT000053GROUP</t>
  </si>
  <si>
    <t>QURI Rev.nr. 30. januar 2023</t>
  </si>
  <si>
    <t>Afklaring/opstart</t>
  </si>
  <si>
    <t>Analyse/planlægning</t>
  </si>
  <si>
    <t>Gennemførelse</t>
  </si>
  <si>
    <t>Drift/resultater</t>
  </si>
  <si>
    <t>Startdato</t>
  </si>
  <si>
    <t>Slutdato</t>
  </si>
  <si>
    <t>Varighed (dage)</t>
  </si>
  <si>
    <t>Ansvarlig</t>
  </si>
  <si>
    <t>Uddybende status</t>
  </si>
  <si>
    <t>Status</t>
  </si>
  <si>
    <t>Gennemført</t>
  </si>
  <si>
    <t>Igangværende</t>
  </si>
  <si>
    <t>Planlægges</t>
  </si>
  <si>
    <t>Senest opdateret:</t>
  </si>
  <si>
    <t>Amerikanske, mexicanske eller almindelige pandekager?</t>
  </si>
  <si>
    <t>Finde en opskrift på de ønskede pandekager</t>
  </si>
  <si>
    <t>Hvilke ingredienser skal bruges?</t>
  </si>
  <si>
    <t>Indkøbe ingredienserne</t>
  </si>
  <si>
    <t>Forberede mælk, mel, sukker og æg</t>
  </si>
  <si>
    <t>Blande mælk mel, sukker og æg sammen</t>
  </si>
  <si>
    <t>Hælde en del af massen på panden</t>
  </si>
  <si>
    <t>Vende pandekagen efter 1 minuts tid</t>
  </si>
  <si>
    <t>Pandekagen tages af, når den er færdigbagt</t>
  </si>
  <si>
    <t>Familien giver feedback på pandekagerne</t>
  </si>
  <si>
    <t>Pandekagerne serveres for familien</t>
  </si>
  <si>
    <t>Børnene</t>
  </si>
  <si>
    <t>Mor</t>
  </si>
  <si>
    <t>Børnene og far</t>
  </si>
  <si>
    <t>Supermarkedet var løbet tør for æg</t>
  </si>
  <si>
    <t>Journalnummer:</t>
  </si>
  <si>
    <t>Dato</t>
  </si>
  <si>
    <t>Talværdi</t>
  </si>
  <si>
    <t>Omsættertabel: Fra dato til talværdi</t>
  </si>
  <si>
    <t>Aktivitet fordelt på faser</t>
  </si>
  <si>
    <t xml:space="preserve">Månedsvisning: </t>
  </si>
  <si>
    <t>Overordnet</t>
  </si>
  <si>
    <t>Underordnet</t>
  </si>
  <si>
    <t xml:space="preserve">Værdi under "Enheder": </t>
  </si>
  <si>
    <t>Ugevisning</t>
  </si>
  <si>
    <t>Månedsvisning</t>
  </si>
  <si>
    <t>Kvartalsvisning</t>
  </si>
  <si>
    <t>Tids- og aktivitetsplan for Pandekager</t>
  </si>
  <si>
    <t>00.01.00-A00-9-17</t>
  </si>
  <si>
    <t>Tids- og aktivitetsplan for [Projektnavn]</t>
  </si>
  <si>
    <t>[SBSYS-journalnummer]</t>
  </si>
  <si>
    <t>[Dato for opdatering]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</si>
</sst>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2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1" fontId="7" fillId="0" borderId="9" xfId="0" applyNumberFormat="1" applyFont="1" applyBorder="1"/>
    <xf numFmtId="14" fontId="2" fillId="3" borderId="6" xfId="0" applyNumberFormat="1" applyFont="1" applyFill="1" applyBorder="1" applyProtection="1">
      <protection locked="0"/>
    </xf>
    <xf numFmtId="1" fontId="2" fillId="3" borderId="6" xfId="0" applyNumberFormat="1" applyFont="1" applyFill="1" applyBorder="1" applyProtection="1">
      <protection locked="0"/>
    </xf>
    <xf numFmtId="1" fontId="2" fillId="0" borderId="4" xfId="0" applyNumberFormat="1" applyFont="1" applyBorder="1" applyProtection="1">
      <protection locked="0"/>
    </xf>
    <xf numFmtId="1" fontId="2" fillId="0" borderId="9" xfId="0" applyNumberFormat="1" applyFont="1" applyBorder="1" applyProtection="1">
      <protection locked="0"/>
    </xf>
    <xf numFmtId="49" fontId="9" fillId="3" borderId="5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/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1" fontId="2" fillId="3" borderId="7" xfId="0" applyNumberFormat="1" applyFont="1" applyFill="1" applyBorder="1" applyProtection="1">
      <protection locked="0"/>
    </xf>
    <xf numFmtId="14" fontId="7" fillId="4" borderId="4" xfId="0" applyNumberFormat="1" applyFont="1" applyFill="1" applyBorder="1"/>
    <xf numFmtId="1" fontId="7" fillId="4" borderId="17" xfId="0" applyNumberFormat="1" applyFont="1" applyFill="1" applyBorder="1"/>
    <xf numFmtId="1" fontId="2" fillId="4" borderId="9" xfId="0" applyNumberFormat="1" applyFont="1" applyFill="1" applyBorder="1"/>
    <xf numFmtId="49" fontId="2" fillId="4" borderId="4" xfId="0" applyNumberFormat="1" applyFont="1" applyFill="1" applyBorder="1" applyAlignment="1">
      <alignment horizontal="left" vertical="top" wrapText="1"/>
    </xf>
    <xf numFmtId="14" fontId="2" fillId="4" borderId="4" xfId="0" applyNumberFormat="1" applyFont="1" applyFill="1" applyBorder="1"/>
    <xf numFmtId="1" fontId="2" fillId="4" borderId="7" xfId="0" applyNumberFormat="1" applyFont="1" applyFill="1" applyBorder="1"/>
    <xf numFmtId="1" fontId="2" fillId="4" borderId="4" xfId="0" applyNumberFormat="1" applyFont="1" applyFill="1" applyBorder="1"/>
    <xf numFmtId="1" fontId="2" fillId="4" borderId="12" xfId="0" applyNumberFormat="1" applyFont="1" applyFill="1" applyBorder="1"/>
    <xf numFmtId="1" fontId="2" fillId="4" borderId="8" xfId="0" applyNumberFormat="1" applyFont="1" applyFill="1" applyBorder="1"/>
    <xf numFmtId="1" fontId="2" fillId="4" borderId="17" xfId="0" applyNumberFormat="1" applyFont="1" applyFill="1" applyBorder="1"/>
    <xf numFmtId="14" fontId="8" fillId="0" borderId="0" xfId="0" applyNumberFormat="1" applyFont="1"/>
    <xf numFmtId="0" fontId="3" fillId="2" borderId="3" xfId="0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/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readingOrder="1"/>
    </xf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0" xfId="1" applyBorder="1"/>
    <xf numFmtId="0" fontId="4" fillId="0" borderId="14" xfId="1" applyBorder="1"/>
    <xf numFmtId="0" fontId="4" fillId="0" borderId="15" xfId="1" applyBorder="1"/>
    <xf numFmtId="0" fontId="4" fillId="0" borderId="16" xfId="1" applyBorder="1"/>
    <xf numFmtId="0" fontId="4" fillId="0" borderId="17" xfId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14" fontId="2" fillId="4" borderId="0" xfId="0" applyNumberFormat="1" applyFont="1" applyFill="1" applyBorder="1"/>
    <xf numFmtId="2" fontId="2" fillId="0" borderId="14" xfId="0" applyNumberFormat="1" applyFont="1" applyBorder="1"/>
    <xf numFmtId="0" fontId="2" fillId="0" borderId="15" xfId="0" applyFont="1" applyBorder="1"/>
    <xf numFmtId="14" fontId="2" fillId="4" borderId="16" xfId="0" applyNumberFormat="1" applyFont="1" applyFill="1" applyBorder="1"/>
    <xf numFmtId="2" fontId="2" fillId="0" borderId="17" xfId="0" applyNumberFormat="1" applyFont="1" applyBorder="1"/>
    <xf numFmtId="14" fontId="7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2" borderId="4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 xr:uid="{983FF185-38EC-4A78-83FD-A9290AABB82F}"/>
  </cellStyles>
  <dxfs count="10"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6BB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6772477439655"/>
          <c:y val="6.4059919339350874E-2"/>
          <c:w val="0.87200539382118525"/>
          <c:h val="0.92239786840559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'Tids- og aktivitetsplan'!$A$7:$A$54</c:f>
              <c:strCache>
                <c:ptCount val="37"/>
                <c:pt idx="0">
                  <c:v>Afklaring/opstart</c:v>
                </c:pt>
                <c:pt idx="12">
                  <c:v>Analyse/planlægning</c:v>
                </c:pt>
                <c:pt idx="24">
                  <c:v>Gennemførelse</c:v>
                </c:pt>
                <c:pt idx="36">
                  <c:v>Drift/resultater</c:v>
                </c:pt>
              </c:strCache>
            </c:strRef>
          </c:cat>
          <c:val>
            <c:numRef>
              <c:f>'Tids- og aktivitetsplan'!$B$7:$B$54</c:f>
              <c:numCache>
                <c:formatCode>m/d/yyyy</c:formatCode>
                <c:ptCount val="48"/>
              </c:numCache>
            </c:numRef>
          </c:val>
          <c:extLst>
            <c:ext xmlns:c16="http://schemas.microsoft.com/office/drawing/2014/chart" uri="{C3380CC4-5D6E-409C-BE32-E72D297353CC}">
              <c16:uniqueId val="{00000000-035E-457C-A484-2FB6837BBC32}"/>
            </c:ext>
          </c:extLst>
        </c:ser>
        <c:ser>
          <c:idx val="1"/>
          <c:order val="1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F62-4477-A592-6A463334145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512-419D-BACD-B46E8969ABC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512-419D-BACD-B46E8969ABC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512-419D-BACD-B46E8969ABC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F62-4477-A592-6A463334145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F62-4477-A592-6A463334145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F62-4477-A592-6A463334145F}"/>
              </c:ext>
            </c:extLst>
          </c:dPt>
          <c:cat>
            <c:strRef>
              <c:f>'Tids- og aktivitetsplan'!$A$7:$A$54</c:f>
              <c:strCache>
                <c:ptCount val="37"/>
                <c:pt idx="0">
                  <c:v>Afklaring/opstart</c:v>
                </c:pt>
                <c:pt idx="12">
                  <c:v>Analyse/planlægning</c:v>
                </c:pt>
                <c:pt idx="24">
                  <c:v>Gennemførelse</c:v>
                </c:pt>
                <c:pt idx="36">
                  <c:v>Drift/resultater</c:v>
                </c:pt>
              </c:strCache>
            </c:strRef>
          </c:cat>
          <c:val>
            <c:numRef>
              <c:f>'Tids- og aktivitetsplan'!$D$7:$D$54</c:f>
              <c:numCache>
                <c:formatCode>0</c:formatCode>
                <c:ptCount val="4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E-457C-A484-2FB6837BBC32}"/>
            </c:ext>
          </c:extLst>
        </c:ser>
        <c:ser>
          <c:idx val="2"/>
          <c:order val="2"/>
          <c:tx>
            <c:v>Status+'Tids- og aktivitetsplan'!$F$11:$F$38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4512-419D-BACD-B46E8969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53152"/>
        <c:axId val="70806336"/>
      </c:barChart>
      <c:catAx>
        <c:axId val="95153152"/>
        <c:scaling>
          <c:orientation val="maxMin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effectLst>
                  <a:outerShdw blurRad="50800" dist="38100" dir="5400000" sx="26000" sy="260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806336"/>
        <c:scaling>
          <c:orientation val="minMax"/>
          <c:max val="46022"/>
          <c:min val="4565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[$-406]mmmm\ 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95153152"/>
        <c:crosses val="autoZero"/>
        <c:crossBetween val="midCat"/>
        <c:majorUnit val="31"/>
        <c:minorUnit val="7"/>
      </c:valAx>
    </c:plotArea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 anchor="ctr" anchorCtr="1"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&amp;L&amp;G</c:oddHeader>
    </c:headerFooter>
    <c:pageMargins b="0.98425196850393704" l="0.74803149606299213" r="0.74803149606299213" t="0.98425196850393704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6772477439655"/>
          <c:y val="6.4059919339350874E-2"/>
          <c:w val="0.87200539382118525"/>
          <c:h val="0.92239786840559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'Tids- og aktivitetsplan'!$A$7:$A$54</c:f>
              <c:strCache>
                <c:ptCount val="37"/>
                <c:pt idx="0">
                  <c:v>Afklaring/opstart</c:v>
                </c:pt>
                <c:pt idx="12">
                  <c:v>Analyse/planlægning</c:v>
                </c:pt>
                <c:pt idx="24">
                  <c:v>Gennemførelse</c:v>
                </c:pt>
                <c:pt idx="36">
                  <c:v>Drift/resultater</c:v>
                </c:pt>
              </c:strCache>
            </c:strRef>
          </c:cat>
          <c:val>
            <c:numRef>
              <c:f>'Tids- og aktivitetsplan'!$B$7:$B$54</c:f>
              <c:numCache>
                <c:formatCode>m/d/yyyy</c:formatCode>
                <c:ptCount val="48"/>
              </c:numCache>
            </c:numRef>
          </c:val>
          <c:extLst>
            <c:ext xmlns:c16="http://schemas.microsoft.com/office/drawing/2014/chart" uri="{C3380CC4-5D6E-409C-BE32-E72D297353CC}">
              <c16:uniqueId val="{00000000-B9BA-43C7-BE0C-06CB648674CC}"/>
            </c:ext>
          </c:extLst>
        </c:ser>
        <c:ser>
          <c:idx val="1"/>
          <c:order val="1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BA-43C7-BE0C-06CB648674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BA-43C7-BE0C-06CB648674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BA-43C7-BE0C-06CB648674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BA-43C7-BE0C-06CB648674C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BA-43C7-BE0C-06CB648674C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BA-43C7-BE0C-06CB648674C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BA-43C7-BE0C-06CB648674CC}"/>
              </c:ext>
            </c:extLst>
          </c:dPt>
          <c:cat>
            <c:strRef>
              <c:f>'Tids- og aktivitetsplan'!$A$7:$A$54</c:f>
              <c:strCache>
                <c:ptCount val="37"/>
                <c:pt idx="0">
                  <c:v>Afklaring/opstart</c:v>
                </c:pt>
                <c:pt idx="12">
                  <c:v>Analyse/planlægning</c:v>
                </c:pt>
                <c:pt idx="24">
                  <c:v>Gennemførelse</c:v>
                </c:pt>
                <c:pt idx="36">
                  <c:v>Drift/resultater</c:v>
                </c:pt>
              </c:strCache>
            </c:strRef>
          </c:cat>
          <c:val>
            <c:numRef>
              <c:f>'Tids- og aktivitetsplan'!$D$7:$D$54</c:f>
              <c:numCache>
                <c:formatCode>0</c:formatCode>
                <c:ptCount val="4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BA-43C7-BE0C-06CB648674CC}"/>
            </c:ext>
          </c:extLst>
        </c:ser>
        <c:ser>
          <c:idx val="2"/>
          <c:order val="2"/>
          <c:tx>
            <c:v>Status+'Tids- og aktivitetsplan'!$F$11:$F$38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B9BA-43C7-BE0C-06CB64867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53152"/>
        <c:axId val="70806336"/>
      </c:barChart>
      <c:catAx>
        <c:axId val="95153152"/>
        <c:scaling>
          <c:orientation val="maxMin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effectLst>
                  <a:outerShdw blurRad="50800" dist="38100" dir="5400000" sx="26000" sy="260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806336"/>
        <c:scaling>
          <c:orientation val="minMax"/>
          <c:max val="46022"/>
          <c:min val="4565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dd/mm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95153152"/>
        <c:crosses val="autoZero"/>
        <c:crossBetween val="midCat"/>
        <c:majorUnit val="14"/>
        <c:minorUnit val="7"/>
      </c:valAx>
    </c:plotArea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 anchor="ctr" anchorCtr="1"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&amp;L&amp;G</c:oddHeader>
    </c:headerFooter>
    <c:pageMargins b="0.98425196850393704" l="0.74803149606299213" r="0.74803149606299213" t="0.98425196850393704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93667079493846E-2"/>
          <c:y val="6.405988408075497E-2"/>
          <c:w val="0.86943866865126707"/>
          <c:h val="0.904587890369125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'Eksempel på tidsplan'!$A$7:$A$21</c:f>
              <c:strCache>
                <c:ptCount val="15"/>
                <c:pt idx="0">
                  <c:v>Afklaring/opstart</c:v>
                </c:pt>
                <c:pt idx="1">
                  <c:v>Amerikanske, mexicanske eller almindelige pandekager?</c:v>
                </c:pt>
                <c:pt idx="2">
                  <c:v>Finde en opskrift på de ønskede pandekager</c:v>
                </c:pt>
                <c:pt idx="3">
                  <c:v>Analyse/planlægning</c:v>
                </c:pt>
                <c:pt idx="4">
                  <c:v>Hvilke ingredienser skal bruges?</c:v>
                </c:pt>
                <c:pt idx="5">
                  <c:v>Indkøbe ingredienserne</c:v>
                </c:pt>
                <c:pt idx="6">
                  <c:v>Forberede mælk, mel, sukker og æg</c:v>
                </c:pt>
                <c:pt idx="7">
                  <c:v>Gennemførelse</c:v>
                </c:pt>
                <c:pt idx="8">
                  <c:v>Blande mælk mel, sukker og æg sammen</c:v>
                </c:pt>
                <c:pt idx="9">
                  <c:v>Hælde en del af massen på panden</c:v>
                </c:pt>
                <c:pt idx="10">
                  <c:v>Vende pandekagen efter 1 minuts tid</c:v>
                </c:pt>
                <c:pt idx="11">
                  <c:v>Pandekagen tages af, når den er færdigbagt</c:v>
                </c:pt>
                <c:pt idx="12">
                  <c:v>Drift/resultater</c:v>
                </c:pt>
                <c:pt idx="13">
                  <c:v>Pandekagerne serveres for familien</c:v>
                </c:pt>
                <c:pt idx="14">
                  <c:v>Familien giver feedback på pandekagerne</c:v>
                </c:pt>
              </c:strCache>
            </c:strRef>
          </c:cat>
          <c:val>
            <c:numRef>
              <c:f>'Eksempel på tidsplan'!$B$7:$B$21</c:f>
              <c:numCache>
                <c:formatCode>m/d/yyyy</c:formatCode>
                <c:ptCount val="15"/>
                <c:pt idx="1">
                  <c:v>45748</c:v>
                </c:pt>
                <c:pt idx="2">
                  <c:v>45755</c:v>
                </c:pt>
                <c:pt idx="4">
                  <c:v>45762</c:v>
                </c:pt>
                <c:pt idx="5">
                  <c:v>45776</c:v>
                </c:pt>
                <c:pt idx="6">
                  <c:v>45776</c:v>
                </c:pt>
                <c:pt idx="8">
                  <c:v>45806</c:v>
                </c:pt>
                <c:pt idx="9">
                  <c:v>45815</c:v>
                </c:pt>
                <c:pt idx="10">
                  <c:v>45819</c:v>
                </c:pt>
                <c:pt idx="11">
                  <c:v>45829</c:v>
                </c:pt>
                <c:pt idx="13">
                  <c:v>45839</c:v>
                </c:pt>
                <c:pt idx="14">
                  <c:v>45889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6-48BF-9D08-99255F8D4E0F}"/>
            </c:ext>
          </c:extLst>
        </c:ser>
        <c:ser>
          <c:idx val="1"/>
          <c:order val="1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C6-48BF-9D08-99255F8D4E0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C6-48BF-9D08-99255F8D4E0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AC6-48BF-9D08-99255F8D4E0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C6-48BF-9D08-99255F8D4E0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C6-48BF-9D08-99255F8D4E0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AC6-48BF-9D08-99255F8D4E0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AC6-48BF-9D08-99255F8D4E0F}"/>
              </c:ext>
            </c:extLst>
          </c:dPt>
          <c:cat>
            <c:strRef>
              <c:f>'Eksempel på tidsplan'!$A$7:$A$21</c:f>
              <c:strCache>
                <c:ptCount val="15"/>
                <c:pt idx="0">
                  <c:v>Afklaring/opstart</c:v>
                </c:pt>
                <c:pt idx="1">
                  <c:v>Amerikanske, mexicanske eller almindelige pandekager?</c:v>
                </c:pt>
                <c:pt idx="2">
                  <c:v>Finde en opskrift på de ønskede pandekager</c:v>
                </c:pt>
                <c:pt idx="3">
                  <c:v>Analyse/planlægning</c:v>
                </c:pt>
                <c:pt idx="4">
                  <c:v>Hvilke ingredienser skal bruges?</c:v>
                </c:pt>
                <c:pt idx="5">
                  <c:v>Indkøbe ingredienserne</c:v>
                </c:pt>
                <c:pt idx="6">
                  <c:v>Forberede mælk, mel, sukker og æg</c:v>
                </c:pt>
                <c:pt idx="7">
                  <c:v>Gennemførelse</c:v>
                </c:pt>
                <c:pt idx="8">
                  <c:v>Blande mælk mel, sukker og æg sammen</c:v>
                </c:pt>
                <c:pt idx="9">
                  <c:v>Hælde en del af massen på panden</c:v>
                </c:pt>
                <c:pt idx="10">
                  <c:v>Vende pandekagen efter 1 minuts tid</c:v>
                </c:pt>
                <c:pt idx="11">
                  <c:v>Pandekagen tages af, når den er færdigbagt</c:v>
                </c:pt>
                <c:pt idx="12">
                  <c:v>Drift/resultater</c:v>
                </c:pt>
                <c:pt idx="13">
                  <c:v>Pandekagerne serveres for familien</c:v>
                </c:pt>
                <c:pt idx="14">
                  <c:v>Familien giver feedback på pandekagerne</c:v>
                </c:pt>
              </c:strCache>
            </c:strRef>
          </c:cat>
          <c:val>
            <c:numRef>
              <c:f>'Eksempel på tidsplan'!$D$7:$D$21</c:f>
              <c:numCache>
                <c:formatCode>0</c:formatCode>
                <c:ptCount val="15"/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30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3">
                  <c:v>50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C6-48BF-9D08-99255F8D4E0F}"/>
            </c:ext>
          </c:extLst>
        </c:ser>
        <c:ser>
          <c:idx val="2"/>
          <c:order val="2"/>
          <c:tx>
            <c:v>Status+'Tids- og aktivitetsplan'!$F$11:$F$38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BAC6-48BF-9D08-99255F8D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53152"/>
        <c:axId val="70806336"/>
      </c:barChart>
      <c:catAx>
        <c:axId val="95153152"/>
        <c:scaling>
          <c:orientation val="maxMin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effectLst>
                  <a:outerShdw blurRad="50800" dist="38100" dir="5400000" sx="26000" sy="260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806336"/>
        <c:scaling>
          <c:orientation val="minMax"/>
          <c:max val="45901"/>
          <c:min val="4574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[$-406]mmmm\ 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95153152"/>
        <c:crosses val="autoZero"/>
        <c:crossBetween val="between"/>
        <c:majorUnit val="31"/>
        <c:minorUnit val="7"/>
      </c:valAx>
    </c:plotArea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 anchor="ctr" anchorCtr="1"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&amp;L&amp;G</c:oddHeader>
    </c:headerFooter>
    <c:pageMargins b="0.98425196850393704" l="0.74803149606299213" r="0.74803149606299213" t="0.98425196850393704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93667079493846E-2"/>
          <c:y val="6.405988408075497E-2"/>
          <c:w val="0.86943866865126707"/>
          <c:h val="0.904587890369125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'Eksempel på tidsplan'!$A$7:$A$21</c:f>
              <c:strCache>
                <c:ptCount val="15"/>
                <c:pt idx="0">
                  <c:v>Afklaring/opstart</c:v>
                </c:pt>
                <c:pt idx="1">
                  <c:v>Amerikanske, mexicanske eller almindelige pandekager?</c:v>
                </c:pt>
                <c:pt idx="2">
                  <c:v>Finde en opskrift på de ønskede pandekager</c:v>
                </c:pt>
                <c:pt idx="3">
                  <c:v>Analyse/planlægning</c:v>
                </c:pt>
                <c:pt idx="4">
                  <c:v>Hvilke ingredienser skal bruges?</c:v>
                </c:pt>
                <c:pt idx="5">
                  <c:v>Indkøbe ingredienserne</c:v>
                </c:pt>
                <c:pt idx="6">
                  <c:v>Forberede mælk, mel, sukker og æg</c:v>
                </c:pt>
                <c:pt idx="7">
                  <c:v>Gennemførelse</c:v>
                </c:pt>
                <c:pt idx="8">
                  <c:v>Blande mælk mel, sukker og æg sammen</c:v>
                </c:pt>
                <c:pt idx="9">
                  <c:v>Hælde en del af massen på panden</c:v>
                </c:pt>
                <c:pt idx="10">
                  <c:v>Vende pandekagen efter 1 minuts tid</c:v>
                </c:pt>
                <c:pt idx="11">
                  <c:v>Pandekagen tages af, når den er færdigbagt</c:v>
                </c:pt>
                <c:pt idx="12">
                  <c:v>Drift/resultater</c:v>
                </c:pt>
                <c:pt idx="13">
                  <c:v>Pandekagerne serveres for familien</c:v>
                </c:pt>
                <c:pt idx="14">
                  <c:v>Familien giver feedback på pandekagerne</c:v>
                </c:pt>
              </c:strCache>
            </c:strRef>
          </c:cat>
          <c:val>
            <c:numRef>
              <c:f>'Eksempel på tidsplan'!$B$7:$B$21</c:f>
              <c:numCache>
                <c:formatCode>m/d/yyyy</c:formatCode>
                <c:ptCount val="15"/>
                <c:pt idx="1">
                  <c:v>45748</c:v>
                </c:pt>
                <c:pt idx="2">
                  <c:v>45755</c:v>
                </c:pt>
                <c:pt idx="4">
                  <c:v>45762</c:v>
                </c:pt>
                <c:pt idx="5">
                  <c:v>45776</c:v>
                </c:pt>
                <c:pt idx="6">
                  <c:v>45776</c:v>
                </c:pt>
                <c:pt idx="8">
                  <c:v>45806</c:v>
                </c:pt>
                <c:pt idx="9">
                  <c:v>45815</c:v>
                </c:pt>
                <c:pt idx="10">
                  <c:v>45819</c:v>
                </c:pt>
                <c:pt idx="11">
                  <c:v>45829</c:v>
                </c:pt>
                <c:pt idx="13">
                  <c:v>45839</c:v>
                </c:pt>
                <c:pt idx="14">
                  <c:v>45889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4-44DA-84A5-E14233209CE5}"/>
            </c:ext>
          </c:extLst>
        </c:ser>
        <c:ser>
          <c:idx val="1"/>
          <c:order val="1"/>
          <c:tx>
            <c:strRef>
              <c:f>da!#REF!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6F4-44DA-84A5-E14233209CE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F4-44DA-84A5-E14233209CE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6F4-44DA-84A5-E14233209CE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6F4-44DA-84A5-E14233209CE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6F4-44DA-84A5-E14233209CE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6F4-44DA-84A5-E14233209CE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6F4-44DA-84A5-E14233209CE5}"/>
              </c:ext>
            </c:extLst>
          </c:dPt>
          <c:cat>
            <c:strRef>
              <c:f>'Eksempel på tidsplan'!$A$7:$A$21</c:f>
              <c:strCache>
                <c:ptCount val="15"/>
                <c:pt idx="0">
                  <c:v>Afklaring/opstart</c:v>
                </c:pt>
                <c:pt idx="1">
                  <c:v>Amerikanske, mexicanske eller almindelige pandekager?</c:v>
                </c:pt>
                <c:pt idx="2">
                  <c:v>Finde en opskrift på de ønskede pandekager</c:v>
                </c:pt>
                <c:pt idx="3">
                  <c:v>Analyse/planlægning</c:v>
                </c:pt>
                <c:pt idx="4">
                  <c:v>Hvilke ingredienser skal bruges?</c:v>
                </c:pt>
                <c:pt idx="5">
                  <c:v>Indkøbe ingredienserne</c:v>
                </c:pt>
                <c:pt idx="6">
                  <c:v>Forberede mælk, mel, sukker og æg</c:v>
                </c:pt>
                <c:pt idx="7">
                  <c:v>Gennemførelse</c:v>
                </c:pt>
                <c:pt idx="8">
                  <c:v>Blande mælk mel, sukker og æg sammen</c:v>
                </c:pt>
                <c:pt idx="9">
                  <c:v>Hælde en del af massen på panden</c:v>
                </c:pt>
                <c:pt idx="10">
                  <c:v>Vende pandekagen efter 1 minuts tid</c:v>
                </c:pt>
                <c:pt idx="11">
                  <c:v>Pandekagen tages af, når den er færdigbagt</c:v>
                </c:pt>
                <c:pt idx="12">
                  <c:v>Drift/resultater</c:v>
                </c:pt>
                <c:pt idx="13">
                  <c:v>Pandekagerne serveres for familien</c:v>
                </c:pt>
                <c:pt idx="14">
                  <c:v>Familien giver feedback på pandekagerne</c:v>
                </c:pt>
              </c:strCache>
            </c:strRef>
          </c:cat>
          <c:val>
            <c:numRef>
              <c:f>'Eksempel på tidsplan'!$D$7:$D$21</c:f>
              <c:numCache>
                <c:formatCode>0</c:formatCode>
                <c:ptCount val="15"/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30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3">
                  <c:v>50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F4-44DA-84A5-E14233209CE5}"/>
            </c:ext>
          </c:extLst>
        </c:ser>
        <c:ser>
          <c:idx val="2"/>
          <c:order val="2"/>
          <c:tx>
            <c:v>Status+'Tids- og aktivitetsplan'!$F$11:$F$38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66F4-44DA-84A5-E14233209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53152"/>
        <c:axId val="70806336"/>
      </c:barChart>
      <c:catAx>
        <c:axId val="95153152"/>
        <c:scaling>
          <c:orientation val="maxMin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effectLst>
                  <a:outerShdw blurRad="50800" dist="38100" dir="5400000" sx="26000" sy="260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806336"/>
        <c:scaling>
          <c:orientation val="minMax"/>
          <c:max val="46022"/>
          <c:min val="4565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dd/mm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95153152"/>
        <c:crosses val="autoZero"/>
        <c:crossBetween val="between"/>
        <c:majorUnit val="14"/>
        <c:minorUnit val="7"/>
      </c:valAx>
    </c:plotArea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 anchor="ctr" anchorCtr="1"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&amp;L&amp;G</c:oddHeader>
    </c:headerFooter>
    <c:pageMargins b="0.98425196850393704" l="0.74803149606299213" r="0.74803149606299213" t="0.98425196850393704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3174</xdr:rowOff>
    </xdr:from>
    <xdr:to>
      <xdr:col>34</xdr:col>
      <xdr:colOff>514350</xdr:colOff>
      <xdr:row>41</xdr:row>
      <xdr:rowOff>95249</xdr:rowOff>
    </xdr:to>
    <xdr:graphicFrame macro="">
      <xdr:nvGraphicFramePr>
        <xdr:cNvPr id="1066" name="Chart 2" descr="Tidsplanen vist visuelt i Gantdiagram 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714374</xdr:colOff>
      <xdr:row>0</xdr:row>
      <xdr:rowOff>636</xdr:rowOff>
    </xdr:from>
    <xdr:to>
      <xdr:col>22</xdr:col>
      <xdr:colOff>504825</xdr:colOff>
      <xdr:row>4</xdr:row>
      <xdr:rowOff>190499</xdr:rowOff>
    </xdr:to>
    <xdr:sp macro="" textlink="">
      <xdr:nvSpPr>
        <xdr:cNvPr id="1038" name="Text Box 14" descr="Vejledningsboks">
          <a:extLst>
            <a:ext uri="{FF2B5EF4-FFF2-40B4-BE49-F238E27FC236}">
              <a16:creationId xmlns:a16="http://schemas.microsoft.com/office/drawing/2014/main" id="{00000000-0008-0000-0000-00000E04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 txBox="1">
          <a:spLocks noChangeArrowheads="1"/>
        </xdr:cNvSpPr>
      </xdr:nvSpPr>
      <xdr:spPr bwMode="auto">
        <a:xfrm>
          <a:off x="11153774" y="636"/>
          <a:ext cx="9267826" cy="9518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Vejledning: Der må kun skrives i de blå felter!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Anfør aktiviter samt start- og slutdato for de enkelte aktiviteter. Varigheden beregnes automatisk ud fra de angivne start- og slutdatoer og vises i Gantdiagrammet.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Tilføj/slet linjer efter behov. Hvis der tilføjes linjer, husk da at trække formlen i "Varighed" med ned. </a:t>
          </a:r>
        </a:p>
        <a:p>
          <a:pPr algn="l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Gant-diagram: 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Øverst vises månedsvisning, nederst ugevisning. Tidsaksen kan justeres i forhold til start og slut, samt afstand mellem linjer. Se fane med vejledning. </a:t>
          </a:r>
        </a:p>
      </xdr:txBody>
    </xdr:sp>
    <xdr:clientData/>
  </xdr:twoCellAnchor>
  <xdr:twoCellAnchor>
    <xdr:from>
      <xdr:col>8</xdr:col>
      <xdr:colOff>0</xdr:colOff>
      <xdr:row>43</xdr:row>
      <xdr:rowOff>0</xdr:rowOff>
    </xdr:from>
    <xdr:to>
      <xdr:col>34</xdr:col>
      <xdr:colOff>514350</xdr:colOff>
      <xdr:row>79</xdr:row>
      <xdr:rowOff>158750</xdr:rowOff>
    </xdr:to>
    <xdr:graphicFrame macro="">
      <xdr:nvGraphicFramePr>
        <xdr:cNvPr id="6" name="Chart 2" descr="Tidsplanen vist visuelt i Gantdiagram ">
          <a:extLst>
            <a:ext uri="{FF2B5EF4-FFF2-40B4-BE49-F238E27FC236}">
              <a16:creationId xmlns:a16="http://schemas.microsoft.com/office/drawing/2014/main" id="{08CD877A-C2F7-4BEA-B077-ECC107A7B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3</xdr:row>
      <xdr:rowOff>6350</xdr:rowOff>
    </xdr:from>
    <xdr:to>
      <xdr:col>14</xdr:col>
      <xdr:colOff>254001</xdr:colOff>
      <xdr:row>18</xdr:row>
      <xdr:rowOff>19050</xdr:rowOff>
    </xdr:to>
    <xdr:sp macro="" textlink="">
      <xdr:nvSpPr>
        <xdr:cNvPr id="5" name="Text Box 14" descr="Guide til formatering af akse">
          <a:extLst>
            <a:ext uri="{FF2B5EF4-FFF2-40B4-BE49-F238E27FC236}">
              <a16:creationId xmlns:a16="http://schemas.microsoft.com/office/drawing/2014/main" id="{3DCA4F82-0356-42ED-97B0-0B1E90046F7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 txBox="1">
          <a:spLocks noChangeArrowheads="1"/>
        </xdr:cNvSpPr>
      </xdr:nvSpPr>
      <xdr:spPr bwMode="auto">
        <a:xfrm>
          <a:off x="3200400" y="549275"/>
          <a:ext cx="4826001" cy="272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GB" sz="1000" b="1" i="0" baseline="0">
              <a:effectLst/>
              <a:latin typeface="+mn-lt"/>
              <a:ea typeface="+mn-ea"/>
              <a:cs typeface="+mn-cs"/>
            </a:rPr>
            <a:t>Guide:</a:t>
          </a:r>
        </a:p>
        <a:p>
          <a:pPr rtl="0"/>
          <a:endParaRPr lang="en-GB" sz="10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GB" sz="1000" b="0" i="0" baseline="0">
              <a:effectLst/>
              <a:latin typeface="+mn-lt"/>
              <a:ea typeface="+mn-ea"/>
              <a:cs typeface="+mn-cs"/>
            </a:rPr>
            <a:t>Højreklik på tidsaksen med datoer i figuren og vælg "Formatér Akse..." </a:t>
          </a:r>
        </a:p>
        <a:p>
          <a:pPr rtl="0"/>
          <a:br>
            <a:rPr lang="en-GB" sz="1000" b="1" i="0" baseline="0">
              <a:effectLst/>
              <a:latin typeface="+mn-lt"/>
              <a:ea typeface="+mn-ea"/>
              <a:cs typeface="+mn-cs"/>
            </a:rPr>
          </a:br>
          <a:endParaRPr lang="da-DK" sz="10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da-DK" sz="10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da-DK" sz="1000">
            <a:effectLst/>
            <a:latin typeface="+mn-lt"/>
          </a:endParaRPr>
        </a:p>
        <a:p>
          <a:pPr rtl="0"/>
          <a:endParaRPr lang="en-GB" sz="10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GB" sz="1000" b="0" i="0" baseline="0">
              <a:effectLst/>
              <a:latin typeface="+mn-lt"/>
              <a:ea typeface="+mn-ea"/>
              <a:cs typeface="+mn-cs"/>
            </a:rPr>
            <a:t>Skift start- og slutdato: </a:t>
          </a:r>
        </a:p>
        <a:p>
          <a:pPr rtl="0"/>
          <a:r>
            <a:rPr lang="en-GB" sz="1000" b="0" i="0" baseline="0">
              <a:effectLst/>
              <a:latin typeface="+mn-lt"/>
              <a:ea typeface="+mn-ea"/>
              <a:cs typeface="+mn-cs"/>
            </a:rPr>
            <a:t>Under Grænser, Minimum og Maksium indsættes talværdi for start- og slutdato. Se nedenstående omsættertabel. Dvs. tallet 45658 svarer til 01-01-2025. </a:t>
          </a:r>
        </a:p>
        <a:p>
          <a:pPr rtl="0"/>
          <a:endParaRPr lang="en-GB" sz="10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GB" sz="1000" b="0" i="0" baseline="0">
              <a:effectLst/>
              <a:latin typeface="+mn-lt"/>
              <a:ea typeface="+mn-ea"/>
              <a:cs typeface="+mn-cs"/>
            </a:rPr>
            <a:t>Skift visning ift. tid</a:t>
          </a:r>
        </a:p>
        <a:p>
          <a:pPr rtl="0"/>
          <a:r>
            <a:rPr lang="en-GB" sz="1000" b="0" i="0" baseline="0">
              <a:effectLst/>
              <a:latin typeface="+mn-lt"/>
              <a:ea typeface="+mn-ea"/>
              <a:cs typeface="+mn-cs"/>
            </a:rPr>
            <a:t>Visningen af diagrammet kan ændres i forhold til om den skal være på kvartaler/måneder/uger osv. Under Enheder, Overordnet og Underordnet indtastet værdi. Se tabel nedenfor. </a:t>
          </a:r>
        </a:p>
        <a:p>
          <a:pPr rtl="0"/>
          <a:endParaRPr lang="en-GB" sz="10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en-GB" sz="10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238126</xdr:colOff>
      <xdr:row>6</xdr:row>
      <xdr:rowOff>47625</xdr:rowOff>
    </xdr:from>
    <xdr:to>
      <xdr:col>13</xdr:col>
      <xdr:colOff>221616</xdr:colOff>
      <xdr:row>9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271633-7DAC-4BC0-8C7F-FC796CD331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1" y="1133475"/>
          <a:ext cx="405384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5</xdr:col>
      <xdr:colOff>200501</xdr:colOff>
      <xdr:row>36</xdr:row>
      <xdr:rowOff>58062</xdr:rowOff>
    </xdr:to>
    <xdr:pic>
      <xdr:nvPicPr>
        <xdr:cNvPr id="4" name="Billede 3" descr="Viser hvordan man formaterer aksen&#10;">
          <a:extLst>
            <a:ext uri="{FF2B5EF4-FFF2-40B4-BE49-F238E27FC236}">
              <a16:creationId xmlns:a16="http://schemas.microsoft.com/office/drawing/2014/main" id="{FB762686-B038-ABD2-29A9-B5A4A452C88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8100"/>
          <a:ext cx="3410426" cy="6535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19050</xdr:rowOff>
    </xdr:from>
    <xdr:to>
      <xdr:col>10</xdr:col>
      <xdr:colOff>0</xdr:colOff>
      <xdr:row>57</xdr:row>
      <xdr:rowOff>44450</xdr:rowOff>
    </xdr:to>
    <xdr:graphicFrame macro="">
      <xdr:nvGraphicFramePr>
        <xdr:cNvPr id="2" name="Chart 2" descr="Tidsplanen vist visuelt i Gantdiagram ">
          <a:extLst>
            <a:ext uri="{FF2B5EF4-FFF2-40B4-BE49-F238E27FC236}">
              <a16:creationId xmlns:a16="http://schemas.microsoft.com/office/drawing/2014/main" id="{88FB7648-BBDB-45B6-BD2A-FD70BD422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0</xdr:rowOff>
    </xdr:from>
    <xdr:to>
      <xdr:col>10</xdr:col>
      <xdr:colOff>0</xdr:colOff>
      <xdr:row>94</xdr:row>
      <xdr:rowOff>28575</xdr:rowOff>
    </xdr:to>
    <xdr:graphicFrame macro="">
      <xdr:nvGraphicFramePr>
        <xdr:cNvPr id="4" name="Chart 2" descr="Tidsplanen vist visuelt i Gantdiagram ">
          <a:extLst>
            <a:ext uri="{FF2B5EF4-FFF2-40B4-BE49-F238E27FC236}">
              <a16:creationId xmlns:a16="http://schemas.microsoft.com/office/drawing/2014/main" id="{F9C9D603-F747-4268-9A04-25D856E46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10</xdr:col>
      <xdr:colOff>47625</xdr:colOff>
      <xdr:row>26</xdr:row>
      <xdr:rowOff>0</xdr:rowOff>
    </xdr:from>
    <xdr:to>
      <xdr:col>13</xdr:col>
      <xdr:colOff>133677</xdr:colOff>
      <xdr:row>31</xdr:row>
      <xdr:rowOff>63622</xdr:rowOff>
    </xdr:to>
    <xdr:pic>
      <xdr:nvPicPr>
        <xdr:cNvPr id="5" name="Billede 4" descr="Viser eksempel på omsættertabel til dato&#10;">
          <a:extLst>
            <a:ext uri="{FF2B5EF4-FFF2-40B4-BE49-F238E27FC236}">
              <a16:creationId xmlns:a16="http://schemas.microsoft.com/office/drawing/2014/main" id="{DB7567D6-9B71-C6B6-48FD-EADF4481EBA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49275" y="4819650"/>
          <a:ext cx="2343477" cy="873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33.42578125" style="15" customWidth="1"/>
    <col min="2" max="2" width="11.140625" style="15" customWidth="1"/>
    <col min="3" max="3" width="10.7109375" style="15" customWidth="1"/>
    <col min="4" max="4" width="7.5703125" style="15" bestFit="1" customWidth="1"/>
    <col min="5" max="5" width="14.5703125" style="15" bestFit="1" customWidth="1"/>
    <col min="6" max="6" width="12.85546875" style="15" customWidth="1"/>
    <col min="7" max="7" width="44.7109375" style="15" customWidth="1"/>
    <col min="8" max="12" width="10.7109375" style="15" customWidth="1"/>
    <col min="13" max="15" width="8.7109375" style="15"/>
    <col min="16" max="16" width="10.140625" style="15" bestFit="1" customWidth="1"/>
    <col min="17" max="16384" width="8.7109375" style="15"/>
  </cols>
  <sheetData>
    <row r="1" spans="1:9" ht="18.75" x14ac:dyDescent="0.3">
      <c r="A1" s="11" t="s">
        <v>45</v>
      </c>
    </row>
    <row r="3" spans="1:9" x14ac:dyDescent="0.2">
      <c r="A3" s="31" t="s">
        <v>15</v>
      </c>
      <c r="B3" s="52" t="s">
        <v>47</v>
      </c>
    </row>
    <row r="4" spans="1:9" x14ac:dyDescent="0.2">
      <c r="A4" s="31" t="s">
        <v>31</v>
      </c>
      <c r="B4" s="52" t="s">
        <v>46</v>
      </c>
    </row>
    <row r="5" spans="1:9" ht="15" x14ac:dyDescent="0.25">
      <c r="A5" s="4"/>
      <c r="B5" s="1"/>
      <c r="C5" s="1"/>
      <c r="D5" s="1"/>
      <c r="E5" s="1"/>
      <c r="F5" s="1"/>
      <c r="G5" s="1"/>
    </row>
    <row r="6" spans="1:9" s="16" customFormat="1" ht="25.5" x14ac:dyDescent="0.2">
      <c r="A6" s="56" t="s">
        <v>35</v>
      </c>
      <c r="B6" s="56" t="s">
        <v>6</v>
      </c>
      <c r="C6" s="56" t="s">
        <v>7</v>
      </c>
      <c r="D6" s="57" t="s">
        <v>8</v>
      </c>
      <c r="E6" s="56" t="s">
        <v>9</v>
      </c>
      <c r="F6" s="56" t="s">
        <v>11</v>
      </c>
      <c r="G6" s="56" t="s">
        <v>10</v>
      </c>
      <c r="I6" s="32" t="s">
        <v>41</v>
      </c>
    </row>
    <row r="7" spans="1:9" ht="18.75" x14ac:dyDescent="0.2">
      <c r="A7" s="10" t="s">
        <v>2</v>
      </c>
      <c r="B7" s="6"/>
      <c r="C7" s="6"/>
      <c r="D7" s="7"/>
      <c r="E7" s="7"/>
      <c r="F7" s="7"/>
      <c r="G7" s="17"/>
    </row>
    <row r="8" spans="1:9" x14ac:dyDescent="0.2">
      <c r="A8" s="21"/>
      <c r="B8" s="18"/>
      <c r="C8" s="18"/>
      <c r="D8" s="8">
        <f>C8-B8</f>
        <v>0</v>
      </c>
      <c r="E8" s="19"/>
      <c r="F8" s="5"/>
      <c r="G8" s="20"/>
    </row>
    <row r="9" spans="1:9" x14ac:dyDescent="0.2">
      <c r="A9" s="21"/>
      <c r="B9" s="18"/>
      <c r="C9" s="18"/>
      <c r="D9" s="8">
        <f t="shared" ref="D9:D18" si="0">C9-B9</f>
        <v>0</v>
      </c>
      <c r="E9" s="19"/>
      <c r="F9" s="5"/>
      <c r="G9" s="20"/>
    </row>
    <row r="10" spans="1:9" x14ac:dyDescent="0.2">
      <c r="A10" s="21"/>
      <c r="B10" s="22"/>
      <c r="C10" s="22"/>
      <c r="D10" s="8">
        <f t="shared" si="0"/>
        <v>0</v>
      </c>
      <c r="E10" s="23"/>
      <c r="F10" s="5"/>
      <c r="G10" s="24"/>
    </row>
    <row r="11" spans="1:9" x14ac:dyDescent="0.2">
      <c r="A11" s="21"/>
      <c r="B11" s="22"/>
      <c r="C11" s="22"/>
      <c r="D11" s="8">
        <f t="shared" si="0"/>
        <v>0</v>
      </c>
      <c r="E11" s="25"/>
      <c r="F11" s="5"/>
      <c r="G11" s="26"/>
    </row>
    <row r="12" spans="1:9" x14ac:dyDescent="0.2">
      <c r="A12" s="21"/>
      <c r="B12" s="22"/>
      <c r="C12" s="22"/>
      <c r="D12" s="8">
        <f t="shared" si="0"/>
        <v>0</v>
      </c>
      <c r="E12" s="25"/>
      <c r="F12" s="5"/>
      <c r="G12" s="26"/>
    </row>
    <row r="13" spans="1:9" x14ac:dyDescent="0.2">
      <c r="A13" s="21"/>
      <c r="B13" s="22"/>
      <c r="C13" s="22"/>
      <c r="D13" s="8">
        <f t="shared" si="0"/>
        <v>0</v>
      </c>
      <c r="E13" s="25"/>
      <c r="F13" s="5"/>
      <c r="G13" s="26"/>
    </row>
    <row r="14" spans="1:9" x14ac:dyDescent="0.2">
      <c r="A14" s="21"/>
      <c r="B14" s="22"/>
      <c r="C14" s="22"/>
      <c r="D14" s="8">
        <f t="shared" si="0"/>
        <v>0</v>
      </c>
      <c r="E14" s="25"/>
      <c r="F14" s="5"/>
      <c r="G14" s="26"/>
    </row>
    <row r="15" spans="1:9" x14ac:dyDescent="0.2">
      <c r="A15" s="21"/>
      <c r="B15" s="22"/>
      <c r="C15" s="22"/>
      <c r="D15" s="8">
        <f t="shared" si="0"/>
        <v>0</v>
      </c>
      <c r="E15" s="25"/>
      <c r="F15" s="5"/>
      <c r="G15" s="26"/>
    </row>
    <row r="16" spans="1:9" x14ac:dyDescent="0.2">
      <c r="A16" s="21"/>
      <c r="B16" s="22"/>
      <c r="C16" s="22"/>
      <c r="D16" s="8">
        <f t="shared" si="0"/>
        <v>0</v>
      </c>
      <c r="E16" s="25"/>
      <c r="F16" s="5"/>
      <c r="G16" s="26"/>
    </row>
    <row r="17" spans="1:7" x14ac:dyDescent="0.2">
      <c r="A17" s="21"/>
      <c r="B17" s="22"/>
      <c r="C17" s="22"/>
      <c r="D17" s="8">
        <f t="shared" si="0"/>
        <v>0</v>
      </c>
      <c r="E17" s="25"/>
      <c r="F17" s="5"/>
      <c r="G17" s="26"/>
    </row>
    <row r="18" spans="1:7" x14ac:dyDescent="0.2">
      <c r="A18" s="21"/>
      <c r="B18" s="22"/>
      <c r="C18" s="22"/>
      <c r="D18" s="8">
        <f t="shared" si="0"/>
        <v>0</v>
      </c>
      <c r="E18" s="25"/>
      <c r="F18" s="5"/>
      <c r="G18" s="26"/>
    </row>
    <row r="19" spans="1:7" ht="18.75" x14ac:dyDescent="0.2">
      <c r="A19" s="10" t="s">
        <v>3</v>
      </c>
      <c r="B19" s="6"/>
      <c r="C19" s="6"/>
      <c r="D19" s="7"/>
      <c r="E19" s="7"/>
      <c r="F19" s="7"/>
      <c r="G19" s="17"/>
    </row>
    <row r="20" spans="1:7" x14ac:dyDescent="0.2">
      <c r="A20" s="21"/>
      <c r="B20" s="22"/>
      <c r="C20" s="22"/>
      <c r="D20" s="9">
        <f>C20-B20</f>
        <v>0</v>
      </c>
      <c r="E20" s="27"/>
      <c r="F20" s="5"/>
      <c r="G20" s="20"/>
    </row>
    <row r="21" spans="1:7" x14ac:dyDescent="0.2">
      <c r="A21" s="21"/>
      <c r="B21" s="22"/>
      <c r="C21" s="22"/>
      <c r="D21" s="9">
        <f t="shared" ref="D21:D30" si="1">C21-B21</f>
        <v>0</v>
      </c>
      <c r="E21" s="23"/>
      <c r="F21" s="5"/>
      <c r="G21" s="24"/>
    </row>
    <row r="22" spans="1:7" x14ac:dyDescent="0.2">
      <c r="A22" s="21"/>
      <c r="B22" s="22"/>
      <c r="C22" s="22"/>
      <c r="D22" s="9">
        <f t="shared" si="1"/>
        <v>0</v>
      </c>
      <c r="E22" s="23"/>
      <c r="F22" s="5"/>
      <c r="G22" s="24"/>
    </row>
    <row r="23" spans="1:7" x14ac:dyDescent="0.2">
      <c r="A23" s="21"/>
      <c r="B23" s="22"/>
      <c r="C23" s="22"/>
      <c r="D23" s="9">
        <f t="shared" si="1"/>
        <v>0</v>
      </c>
      <c r="E23" s="23"/>
      <c r="F23" s="5"/>
      <c r="G23" s="24"/>
    </row>
    <row r="24" spans="1:7" x14ac:dyDescent="0.2">
      <c r="A24" s="21"/>
      <c r="B24" s="22"/>
      <c r="C24" s="22"/>
      <c r="D24" s="9">
        <f t="shared" si="1"/>
        <v>0</v>
      </c>
      <c r="E24" s="23"/>
      <c r="F24" s="5"/>
      <c r="G24" s="24"/>
    </row>
    <row r="25" spans="1:7" x14ac:dyDescent="0.2">
      <c r="A25" s="21"/>
      <c r="B25" s="22"/>
      <c r="C25" s="22"/>
      <c r="D25" s="9">
        <f t="shared" si="1"/>
        <v>0</v>
      </c>
      <c r="E25" s="23"/>
      <c r="F25" s="5"/>
      <c r="G25" s="24"/>
    </row>
    <row r="26" spans="1:7" x14ac:dyDescent="0.2">
      <c r="A26" s="21"/>
      <c r="B26" s="22"/>
      <c r="C26" s="22"/>
      <c r="D26" s="9">
        <f t="shared" si="1"/>
        <v>0</v>
      </c>
      <c r="E26" s="23"/>
      <c r="F26" s="5"/>
      <c r="G26" s="24"/>
    </row>
    <row r="27" spans="1:7" x14ac:dyDescent="0.2">
      <c r="A27" s="21"/>
      <c r="B27" s="22"/>
      <c r="C27" s="22"/>
      <c r="D27" s="9">
        <f t="shared" si="1"/>
        <v>0</v>
      </c>
      <c r="E27" s="23"/>
      <c r="F27" s="5"/>
      <c r="G27" s="24"/>
    </row>
    <row r="28" spans="1:7" x14ac:dyDescent="0.2">
      <c r="A28" s="21"/>
      <c r="B28" s="22"/>
      <c r="C28" s="22"/>
      <c r="D28" s="9">
        <f t="shared" si="1"/>
        <v>0</v>
      </c>
      <c r="E28" s="23"/>
      <c r="F28" s="5"/>
      <c r="G28" s="24"/>
    </row>
    <row r="29" spans="1:7" x14ac:dyDescent="0.2">
      <c r="A29" s="21"/>
      <c r="B29" s="22"/>
      <c r="C29" s="22"/>
      <c r="D29" s="9">
        <f t="shared" si="1"/>
        <v>0</v>
      </c>
      <c r="E29" s="23"/>
      <c r="F29" s="5"/>
      <c r="G29" s="24"/>
    </row>
    <row r="30" spans="1:7" x14ac:dyDescent="0.2">
      <c r="A30" s="21"/>
      <c r="B30" s="22"/>
      <c r="C30" s="22"/>
      <c r="D30" s="9">
        <f t="shared" si="1"/>
        <v>0</v>
      </c>
      <c r="E30" s="25"/>
      <c r="F30" s="5"/>
      <c r="G30" s="26"/>
    </row>
    <row r="31" spans="1:7" ht="18.75" x14ac:dyDescent="0.2">
      <c r="A31" s="10" t="s">
        <v>4</v>
      </c>
      <c r="B31" s="6"/>
      <c r="C31" s="6"/>
      <c r="D31" s="7"/>
      <c r="E31" s="7"/>
      <c r="F31" s="7"/>
      <c r="G31" s="7"/>
    </row>
    <row r="32" spans="1:7" x14ac:dyDescent="0.2">
      <c r="A32" s="21"/>
      <c r="B32" s="22"/>
      <c r="C32" s="22"/>
      <c r="D32" s="8">
        <f>C32-B32</f>
        <v>0</v>
      </c>
      <c r="E32" s="27"/>
      <c r="F32" s="5"/>
      <c r="G32" s="20"/>
    </row>
    <row r="33" spans="1:9" x14ac:dyDescent="0.2">
      <c r="A33" s="21"/>
      <c r="B33" s="22"/>
      <c r="C33" s="22"/>
      <c r="D33" s="8">
        <f t="shared" ref="D33:D42" si="2">C33-B33</f>
        <v>0</v>
      </c>
      <c r="E33" s="23"/>
      <c r="F33" s="5"/>
      <c r="G33" s="24"/>
    </row>
    <row r="34" spans="1:9" x14ac:dyDescent="0.2">
      <c r="A34" s="21"/>
      <c r="B34" s="22"/>
      <c r="C34" s="22"/>
      <c r="D34" s="8">
        <f t="shared" si="2"/>
        <v>0</v>
      </c>
      <c r="E34" s="23"/>
      <c r="F34" s="5"/>
      <c r="G34" s="24"/>
    </row>
    <row r="35" spans="1:9" x14ac:dyDescent="0.2">
      <c r="A35" s="21"/>
      <c r="B35" s="22"/>
      <c r="C35" s="22"/>
      <c r="D35" s="8">
        <f t="shared" si="2"/>
        <v>0</v>
      </c>
      <c r="E35" s="23"/>
      <c r="F35" s="5"/>
      <c r="G35" s="24"/>
    </row>
    <row r="36" spans="1:9" x14ac:dyDescent="0.2">
      <c r="A36" s="21"/>
      <c r="B36" s="22"/>
      <c r="C36" s="22"/>
      <c r="D36" s="8">
        <f t="shared" si="2"/>
        <v>0</v>
      </c>
      <c r="E36" s="23"/>
      <c r="F36" s="5"/>
      <c r="G36" s="24"/>
    </row>
    <row r="37" spans="1:9" x14ac:dyDescent="0.2">
      <c r="A37" s="21"/>
      <c r="B37" s="22"/>
      <c r="C37" s="22"/>
      <c r="D37" s="8">
        <f t="shared" si="2"/>
        <v>0</v>
      </c>
      <c r="E37" s="23"/>
      <c r="F37" s="5"/>
      <c r="G37" s="24"/>
      <c r="I37" s="28"/>
    </row>
    <row r="38" spans="1:9" x14ac:dyDescent="0.2">
      <c r="A38" s="21"/>
      <c r="B38" s="22"/>
      <c r="C38" s="22"/>
      <c r="D38" s="8">
        <f t="shared" si="2"/>
        <v>0</v>
      </c>
      <c r="E38" s="23"/>
      <c r="F38" s="5"/>
      <c r="G38" s="24"/>
    </row>
    <row r="39" spans="1:9" x14ac:dyDescent="0.2">
      <c r="A39" s="21"/>
      <c r="B39" s="22"/>
      <c r="C39" s="22"/>
      <c r="D39" s="8">
        <f t="shared" si="2"/>
        <v>0</v>
      </c>
      <c r="E39" s="25"/>
      <c r="F39" s="5"/>
      <c r="G39" s="26"/>
    </row>
    <row r="40" spans="1:9" x14ac:dyDescent="0.2">
      <c r="A40" s="21"/>
      <c r="B40" s="22"/>
      <c r="C40" s="22"/>
      <c r="D40" s="8">
        <f t="shared" si="2"/>
        <v>0</v>
      </c>
      <c r="E40" s="25"/>
      <c r="F40" s="5"/>
      <c r="G40" s="26"/>
    </row>
    <row r="41" spans="1:9" x14ac:dyDescent="0.2">
      <c r="A41" s="21"/>
      <c r="B41" s="22"/>
      <c r="C41" s="22"/>
      <c r="D41" s="8">
        <f t="shared" si="2"/>
        <v>0</v>
      </c>
      <c r="E41" s="25"/>
      <c r="F41" s="5"/>
      <c r="G41" s="26"/>
    </row>
    <row r="42" spans="1:9" x14ac:dyDescent="0.2">
      <c r="A42" s="21"/>
      <c r="B42" s="22"/>
      <c r="C42" s="22"/>
      <c r="D42" s="8">
        <f t="shared" si="2"/>
        <v>0</v>
      </c>
      <c r="E42" s="25"/>
      <c r="F42" s="5"/>
      <c r="G42" s="26"/>
    </row>
    <row r="43" spans="1:9" ht="18.75" x14ac:dyDescent="0.2">
      <c r="A43" s="10" t="s">
        <v>5</v>
      </c>
      <c r="B43" s="6"/>
      <c r="C43" s="6"/>
      <c r="D43" s="7"/>
      <c r="E43" s="7"/>
      <c r="F43" s="7"/>
      <c r="G43" s="7"/>
      <c r="I43" s="32" t="s">
        <v>40</v>
      </c>
    </row>
    <row r="44" spans="1:9" x14ac:dyDescent="0.2">
      <c r="A44" s="21"/>
      <c r="B44" s="22"/>
      <c r="C44" s="22"/>
      <c r="D44" s="8">
        <f>C44-B44</f>
        <v>0</v>
      </c>
      <c r="E44" s="27"/>
      <c r="F44" s="5"/>
      <c r="G44" s="20"/>
    </row>
    <row r="45" spans="1:9" x14ac:dyDescent="0.2">
      <c r="A45" s="21"/>
      <c r="B45" s="22"/>
      <c r="C45" s="22"/>
      <c r="D45" s="8">
        <f t="shared" ref="D45:D54" si="3">C45-B45</f>
        <v>0</v>
      </c>
      <c r="E45" s="23"/>
      <c r="F45" s="5"/>
      <c r="G45" s="24"/>
    </row>
    <row r="46" spans="1:9" x14ac:dyDescent="0.2">
      <c r="A46" s="21"/>
      <c r="B46" s="22"/>
      <c r="C46" s="22"/>
      <c r="D46" s="8">
        <f t="shared" si="3"/>
        <v>0</v>
      </c>
      <c r="E46" s="23"/>
      <c r="F46" s="5"/>
      <c r="G46" s="24"/>
    </row>
    <row r="47" spans="1:9" x14ac:dyDescent="0.2">
      <c r="A47" s="21"/>
      <c r="B47" s="22"/>
      <c r="C47" s="22"/>
      <c r="D47" s="8">
        <f t="shared" si="3"/>
        <v>0</v>
      </c>
      <c r="E47" s="23"/>
      <c r="F47" s="5"/>
      <c r="G47" s="24"/>
    </row>
    <row r="48" spans="1:9" x14ac:dyDescent="0.2">
      <c r="A48" s="21"/>
      <c r="B48" s="22"/>
      <c r="C48" s="22"/>
      <c r="D48" s="8">
        <f t="shared" si="3"/>
        <v>0</v>
      </c>
      <c r="E48" s="23"/>
      <c r="F48" s="5"/>
      <c r="G48" s="24"/>
    </row>
    <row r="49" spans="1:7" x14ac:dyDescent="0.2">
      <c r="A49" s="21"/>
      <c r="B49" s="22"/>
      <c r="C49" s="22"/>
      <c r="D49" s="8">
        <f t="shared" si="3"/>
        <v>0</v>
      </c>
      <c r="E49" s="23"/>
      <c r="F49" s="5"/>
      <c r="G49" s="24"/>
    </row>
    <row r="50" spans="1:7" x14ac:dyDescent="0.2">
      <c r="A50" s="21"/>
      <c r="B50" s="22"/>
      <c r="C50" s="22"/>
      <c r="D50" s="8">
        <f t="shared" si="3"/>
        <v>0</v>
      </c>
      <c r="E50" s="23"/>
      <c r="F50" s="5"/>
      <c r="G50" s="24"/>
    </row>
    <row r="51" spans="1:7" x14ac:dyDescent="0.2">
      <c r="A51" s="21"/>
      <c r="B51" s="22"/>
      <c r="C51" s="22"/>
      <c r="D51" s="8">
        <f t="shared" si="3"/>
        <v>0</v>
      </c>
      <c r="E51" s="23"/>
      <c r="F51" s="5"/>
      <c r="G51" s="24"/>
    </row>
    <row r="52" spans="1:7" x14ac:dyDescent="0.2">
      <c r="A52" s="21"/>
      <c r="B52" s="22"/>
      <c r="C52" s="22"/>
      <c r="D52" s="8">
        <f t="shared" si="3"/>
        <v>0</v>
      </c>
      <c r="E52" s="23"/>
      <c r="F52" s="5"/>
      <c r="G52" s="24"/>
    </row>
    <row r="53" spans="1:7" x14ac:dyDescent="0.2">
      <c r="A53" s="21"/>
      <c r="B53" s="22"/>
      <c r="C53" s="22"/>
      <c r="D53" s="8">
        <f t="shared" si="3"/>
        <v>0</v>
      </c>
      <c r="E53" s="23"/>
      <c r="F53" s="5"/>
      <c r="G53" s="24"/>
    </row>
    <row r="54" spans="1:7" x14ac:dyDescent="0.2">
      <c r="A54" s="21"/>
      <c r="B54" s="22"/>
      <c r="C54" s="22"/>
      <c r="D54" s="8">
        <f t="shared" si="3"/>
        <v>0</v>
      </c>
      <c r="E54" s="23"/>
      <c r="F54" s="5"/>
      <c r="G54" s="24"/>
    </row>
  </sheetData>
  <protectedRanges>
    <protectedRange algorithmName="SHA-512" hashValue="iUbegiitf+AJ3ZMZpECBUMOjcV3Wn1SFvsZMHlLVzgV+jGAzni91C9PUhactALTJu4yioZHjgcqbcG7SveRDqg==" saltValue="knAkRv8sNF77tFRnBlx/ag==" spinCount="100000" sqref="A6:G7" name="Aktivitet"/>
  </protectedRanges>
  <phoneticPr fontId="1" type="noConversion"/>
  <conditionalFormatting sqref="F8:F18 F20:F30 F32:F42 F44:F54">
    <cfRule type="containsText" dxfId="9" priority="1" operator="containsText" text="Afvist">
      <formula>NOT(ISERROR(SEARCH("Afvist",F8)))</formula>
    </cfRule>
    <cfRule type="containsText" dxfId="8" priority="2" operator="containsText" text="Gennemført">
      <formula>NOT(ISERROR(SEARCH("Gennemført",F8)))</formula>
    </cfRule>
    <cfRule type="containsText" dxfId="7" priority="10" operator="containsText" text="Igangværende">
      <formula>NOT(ISERROR(SEARCH("Igangværende",F8)))</formula>
    </cfRule>
    <cfRule type="containsText" dxfId="6" priority="11" operator="containsText" text="Planlægges">
      <formula>NOT(ISERROR(SEARCH("Planlægges",F8)))</formula>
    </cfRule>
    <cfRule type="containsText" dxfId="5" priority="21" operator="containsText" text="Afventer">
      <formula>NOT(ISERROR(SEARCH("Afventer",F8)))</formula>
    </cfRule>
  </conditionalFormatting>
  <dataValidations count="1">
    <dataValidation type="list" allowBlank="1" showInputMessage="1" showErrorMessage="1" sqref="F44:F54 F20:F30 F8:F18 F32:F42" xr:uid="{114ECD09-953C-4892-9683-7123EDE3D8D2}">
      <formula1>"Afventer,Planlægges,Igangværende,Gennemført,Afvist"</formula1>
    </dataValidation>
  </dataValidations>
  <printOptions horizontalCentered="1"/>
  <pageMargins left="0.74803149606299213" right="0.74803149606299213" top="0.98425196850393704" bottom="0.78740157480314965" header="0.51181102362204722" footer="0.51181102362204722"/>
  <pageSetup paperSize="8" orientation="landscape" r:id="rId1"/>
  <headerFooter alignWithMargins="0"/>
  <customProperties>
    <customPr name="_pios_id" r:id="rId2"/>
  </customProperties>
  <ignoredErrors>
    <ignoredError sqref="D8:D18 D20:D30 D44:D54 D40:D42 D32:D3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CF42-F14B-447D-AFDC-715FF294F457}">
  <dimension ref="A9:Q39"/>
  <sheetViews>
    <sheetView showGridLines="0" showRuler="0" zoomScaleNormal="100" zoomScaleSheetLayoutView="400" zoomScalePageLayoutView="90" workbookViewId="0">
      <selection activeCell="M36" sqref="A36:M36"/>
    </sheetView>
  </sheetViews>
  <sheetFormatPr defaultColWidth="9.28515625" defaultRowHeight="14.25" customHeight="1" x14ac:dyDescent="0.2"/>
  <cols>
    <col min="1" max="8" width="9.28515625" style="2"/>
    <col min="9" max="9" width="11.5703125" style="2" customWidth="1"/>
    <col min="10" max="10" width="10.5703125" style="2" customWidth="1"/>
    <col min="11" max="11" width="10.85546875" style="2" customWidth="1"/>
    <col min="12" max="16384" width="9.28515625" style="2"/>
  </cols>
  <sheetData>
    <row r="9" spans="17:17" ht="14.25" customHeight="1" x14ac:dyDescent="0.2">
      <c r="Q9" s="33"/>
    </row>
    <row r="10" spans="17:17" ht="14.25" customHeight="1" x14ac:dyDescent="0.2">
      <c r="Q10" s="33"/>
    </row>
    <row r="21" spans="8:11" ht="14.25" customHeight="1" x14ac:dyDescent="0.2">
      <c r="H21" s="53" t="s">
        <v>34</v>
      </c>
      <c r="I21" s="54"/>
      <c r="J21" s="55"/>
    </row>
    <row r="22" spans="8:11" ht="14.25" customHeight="1" x14ac:dyDescent="0.2">
      <c r="H22" s="43"/>
      <c r="I22" s="44" t="s">
        <v>32</v>
      </c>
      <c r="J22" s="45" t="s">
        <v>33</v>
      </c>
    </row>
    <row r="23" spans="8:11" ht="14.25" customHeight="1" x14ac:dyDescent="0.2">
      <c r="H23" s="43" t="s">
        <v>6</v>
      </c>
      <c r="I23" s="46">
        <f>'Tids- og aktivitetsplan'!B8</f>
        <v>0</v>
      </c>
      <c r="J23" s="47">
        <f>I23</f>
        <v>0</v>
      </c>
    </row>
    <row r="24" spans="8:11" ht="14.25" customHeight="1" x14ac:dyDescent="0.2">
      <c r="H24" s="48" t="s">
        <v>7</v>
      </c>
      <c r="I24" s="49">
        <v>46022</v>
      </c>
      <c r="J24" s="50">
        <f>I24</f>
        <v>46022</v>
      </c>
    </row>
    <row r="26" spans="8:11" ht="14.25" customHeight="1" x14ac:dyDescent="0.2">
      <c r="H26" s="34" t="s">
        <v>39</v>
      </c>
      <c r="I26" s="35"/>
      <c r="J26" s="35" t="s">
        <v>37</v>
      </c>
      <c r="K26" s="36" t="s">
        <v>38</v>
      </c>
    </row>
    <row r="27" spans="8:11" ht="14.25" customHeight="1" x14ac:dyDescent="0.2">
      <c r="H27" s="37" t="s">
        <v>42</v>
      </c>
      <c r="I27" s="38"/>
      <c r="J27" s="38">
        <v>90</v>
      </c>
      <c r="K27" s="39">
        <v>30</v>
      </c>
    </row>
    <row r="28" spans="8:11" ht="14.25" customHeight="1" x14ac:dyDescent="0.2">
      <c r="H28" s="37" t="s">
        <v>36</v>
      </c>
      <c r="I28" s="38"/>
      <c r="J28" s="38">
        <v>31</v>
      </c>
      <c r="K28" s="39">
        <v>7</v>
      </c>
    </row>
    <row r="29" spans="8:11" ht="14.25" customHeight="1" x14ac:dyDescent="0.2">
      <c r="H29" s="40" t="s">
        <v>40</v>
      </c>
      <c r="I29" s="41"/>
      <c r="J29" s="41">
        <v>14</v>
      </c>
      <c r="K29" s="42">
        <v>7</v>
      </c>
    </row>
    <row r="38" spans="1:1" ht="14.25" customHeight="1" x14ac:dyDescent="0.2">
      <c r="A38" s="2" t="s">
        <v>1</v>
      </c>
    </row>
    <row r="39" spans="1:1" ht="14.25" customHeight="1" x14ac:dyDescent="0.2">
      <c r="A39" s="2" t="s">
        <v>0</v>
      </c>
    </row>
  </sheetData>
  <pageMargins left="0.23622047244094491" right="0.23622047244094491" top="0.82677165354330717" bottom="0.47244094488188981" header="7.874015748031496E-2" footer="7.874015748031496E-2"/>
  <pageSetup paperSize="9" fitToWidth="0" fitToHeight="0" orientation="landscape" r:id="rId1"/>
  <headerFooter>
    <oddHeader xml:space="preserve">&amp;R&amp;18&amp;G </oddHeader>
    <oddFooter>&amp;C&amp;"Verdana,Regular"&amp;8&amp;P / &amp;K000000&amp;N&amp;LYNAS6NA67CVJ-2065489706-1317</oddFooter>
    <firstHeader xml:space="preserve">&amp;L&amp;G&amp;R&amp;18 </firstHeader>
    <firstFooter xml:space="preserve">&amp;L&amp;"Verdana,Regular"&amp;8NIRAS A/S
Sortemosevej 19
3450 Allerød, Denmark&amp;C&amp;8Reg. No. 37295728 Denmark
FRI, FIDIC
www.niras.com&amp;R&amp;"Verdana,Regular"&amp;8T: +45 4810 4200   
F: +45 4810 4300 
E: niras@niras.dk  </firstFooter>
  </headerFooter>
  <customProperties>
    <customPr name="_pios_id" r:id="rId2"/>
  </customProperties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92D1-F5DF-49ED-A8E0-E5F9D840289C}">
  <sheetPr>
    <pageSetUpPr fitToPage="1"/>
  </sheetPr>
  <dimension ref="A1:J60"/>
  <sheetViews>
    <sheetView workbookViewId="0"/>
  </sheetViews>
  <sheetFormatPr defaultColWidth="8.7109375" defaultRowHeight="12.75" x14ac:dyDescent="0.2"/>
  <cols>
    <col min="1" max="1" width="55" style="15" customWidth="1"/>
    <col min="2" max="2" width="11.140625" style="15" customWidth="1"/>
    <col min="3" max="3" width="10.7109375" style="15" customWidth="1"/>
    <col min="4" max="4" width="7.5703125" style="15" bestFit="1" customWidth="1"/>
    <col min="5" max="5" width="14.5703125" style="15" bestFit="1" customWidth="1"/>
    <col min="6" max="6" width="12.85546875" style="15" customWidth="1"/>
    <col min="7" max="7" width="44.7109375" style="15" customWidth="1"/>
    <col min="8" max="14" width="10.7109375" style="15" customWidth="1"/>
    <col min="15" max="17" width="8.7109375" style="15"/>
    <col min="18" max="18" width="10.140625" style="15" bestFit="1" customWidth="1"/>
    <col min="19" max="16384" width="8.7109375" style="15"/>
  </cols>
  <sheetData>
    <row r="1" spans="1:10" ht="18.75" x14ac:dyDescent="0.3">
      <c r="A1" s="11" t="s">
        <v>43</v>
      </c>
    </row>
    <row r="2" spans="1:10" ht="15.75" x14ac:dyDescent="0.25">
      <c r="A2" s="3"/>
    </row>
    <row r="3" spans="1:10" x14ac:dyDescent="0.2">
      <c r="A3" s="31" t="s">
        <v>31</v>
      </c>
      <c r="B3" s="30" t="s">
        <v>44</v>
      </c>
    </row>
    <row r="4" spans="1:10" x14ac:dyDescent="0.2">
      <c r="A4" s="31" t="s">
        <v>15</v>
      </c>
      <c r="B4" s="51">
        <v>45692</v>
      </c>
    </row>
    <row r="5" spans="1:10" ht="15" x14ac:dyDescent="0.25">
      <c r="A5" s="4"/>
      <c r="B5" s="1"/>
      <c r="C5" s="1"/>
      <c r="D5" s="1"/>
      <c r="E5" s="1"/>
      <c r="F5" s="1"/>
      <c r="G5" s="1"/>
      <c r="J5" s="1"/>
    </row>
    <row r="6" spans="1:10" s="16" customFormat="1" ht="25.5" x14ac:dyDescent="0.2">
      <c r="A6" s="12" t="s">
        <v>35</v>
      </c>
      <c r="B6" s="13" t="s">
        <v>6</v>
      </c>
      <c r="C6" s="13" t="s">
        <v>7</v>
      </c>
      <c r="D6" s="29" t="s">
        <v>8</v>
      </c>
      <c r="E6" s="14" t="s">
        <v>9</v>
      </c>
      <c r="F6" s="14" t="s">
        <v>11</v>
      </c>
      <c r="G6" s="14" t="s">
        <v>10</v>
      </c>
    </row>
    <row r="7" spans="1:10" ht="18.75" x14ac:dyDescent="0.2">
      <c r="A7" s="10" t="s">
        <v>2</v>
      </c>
      <c r="B7" s="6"/>
      <c r="C7" s="6"/>
      <c r="D7" s="7"/>
      <c r="E7" s="7"/>
      <c r="F7" s="7"/>
      <c r="G7" s="17"/>
    </row>
    <row r="8" spans="1:10" x14ac:dyDescent="0.2">
      <c r="A8" s="21" t="s">
        <v>16</v>
      </c>
      <c r="B8" s="18">
        <v>45748</v>
      </c>
      <c r="C8" s="18">
        <v>45755</v>
      </c>
      <c r="D8" s="8">
        <v>7</v>
      </c>
      <c r="E8" s="19" t="s">
        <v>27</v>
      </c>
      <c r="F8" s="5" t="s">
        <v>12</v>
      </c>
      <c r="G8" s="20"/>
    </row>
    <row r="9" spans="1:10" x14ac:dyDescent="0.2">
      <c r="A9" s="21" t="s">
        <v>17</v>
      </c>
      <c r="B9" s="18">
        <v>45755</v>
      </c>
      <c r="C9" s="18">
        <v>45762</v>
      </c>
      <c r="D9" s="8">
        <v>7</v>
      </c>
      <c r="E9" s="19" t="s">
        <v>28</v>
      </c>
      <c r="F9" s="5" t="s">
        <v>12</v>
      </c>
      <c r="G9" s="20"/>
    </row>
    <row r="10" spans="1:10" ht="18.75" x14ac:dyDescent="0.2">
      <c r="A10" s="10" t="s">
        <v>3</v>
      </c>
      <c r="B10" s="6"/>
      <c r="C10" s="6"/>
      <c r="D10" s="7"/>
      <c r="E10" s="7"/>
      <c r="F10" s="7"/>
      <c r="G10" s="17"/>
    </row>
    <row r="11" spans="1:10" x14ac:dyDescent="0.2">
      <c r="A11" s="21" t="s">
        <v>18</v>
      </c>
      <c r="B11" s="22">
        <v>45762</v>
      </c>
      <c r="C11" s="22">
        <v>45776</v>
      </c>
      <c r="D11" s="9">
        <v>14</v>
      </c>
      <c r="E11" s="27" t="s">
        <v>28</v>
      </c>
      <c r="F11" s="5" t="s">
        <v>12</v>
      </c>
      <c r="G11" s="20"/>
    </row>
    <row r="12" spans="1:10" x14ac:dyDescent="0.2">
      <c r="A12" s="21" t="s">
        <v>19</v>
      </c>
      <c r="B12" s="22">
        <v>45776</v>
      </c>
      <c r="C12" s="22">
        <v>45783</v>
      </c>
      <c r="D12" s="9">
        <v>7</v>
      </c>
      <c r="E12" s="23" t="s">
        <v>27</v>
      </c>
      <c r="F12" s="5" t="s">
        <v>13</v>
      </c>
      <c r="G12" s="24" t="s">
        <v>30</v>
      </c>
    </row>
    <row r="13" spans="1:10" x14ac:dyDescent="0.2">
      <c r="A13" s="21" t="s">
        <v>20</v>
      </c>
      <c r="B13" s="22">
        <v>45776</v>
      </c>
      <c r="C13" s="22">
        <v>45806</v>
      </c>
      <c r="D13" s="9">
        <v>30</v>
      </c>
      <c r="E13" s="23" t="s">
        <v>28</v>
      </c>
      <c r="F13" s="5" t="s">
        <v>13</v>
      </c>
      <c r="G13" s="24"/>
    </row>
    <row r="14" spans="1:10" ht="18.75" x14ac:dyDescent="0.2">
      <c r="A14" s="10" t="s">
        <v>4</v>
      </c>
      <c r="B14" s="6"/>
      <c r="C14" s="6"/>
      <c r="D14" s="7"/>
      <c r="E14" s="7"/>
      <c r="F14" s="7"/>
      <c r="G14" s="7"/>
    </row>
    <row r="15" spans="1:10" x14ac:dyDescent="0.2">
      <c r="A15" s="21" t="s">
        <v>21</v>
      </c>
      <c r="B15" s="22">
        <v>45806</v>
      </c>
      <c r="C15" s="22">
        <v>45815</v>
      </c>
      <c r="D15" s="8">
        <v>9</v>
      </c>
      <c r="E15" s="27" t="s">
        <v>28</v>
      </c>
      <c r="F15" s="5" t="s">
        <v>14</v>
      </c>
      <c r="G15" s="20"/>
    </row>
    <row r="16" spans="1:10" x14ac:dyDescent="0.2">
      <c r="A16" s="21" t="s">
        <v>22</v>
      </c>
      <c r="B16" s="22">
        <v>45815</v>
      </c>
      <c r="C16" s="22">
        <v>45819</v>
      </c>
      <c r="D16" s="8">
        <v>4</v>
      </c>
      <c r="E16" s="23" t="s">
        <v>28</v>
      </c>
      <c r="F16" s="5" t="s">
        <v>14</v>
      </c>
      <c r="G16" s="24"/>
    </row>
    <row r="17" spans="1:7" x14ac:dyDescent="0.2">
      <c r="A17" s="21" t="s">
        <v>23</v>
      </c>
      <c r="B17" s="22">
        <v>45819</v>
      </c>
      <c r="C17" s="22">
        <v>45829</v>
      </c>
      <c r="D17" s="8">
        <v>10</v>
      </c>
      <c r="E17" s="23" t="s">
        <v>28</v>
      </c>
      <c r="F17" s="5" t="s">
        <v>14</v>
      </c>
      <c r="G17" s="24"/>
    </row>
    <row r="18" spans="1:7" x14ac:dyDescent="0.2">
      <c r="A18" s="21" t="s">
        <v>24</v>
      </c>
      <c r="B18" s="22">
        <v>45829</v>
      </c>
      <c r="C18" s="22">
        <v>45839</v>
      </c>
      <c r="D18" s="8">
        <v>10</v>
      </c>
      <c r="E18" s="23" t="s">
        <v>28</v>
      </c>
      <c r="F18" s="5" t="s">
        <v>14</v>
      </c>
      <c r="G18" s="24"/>
    </row>
    <row r="19" spans="1:7" ht="18.75" x14ac:dyDescent="0.2">
      <c r="A19" s="10" t="s">
        <v>5</v>
      </c>
      <c r="B19" s="6"/>
      <c r="C19" s="6"/>
      <c r="D19" s="7"/>
      <c r="E19" s="7"/>
      <c r="F19" s="7"/>
      <c r="G19" s="7"/>
    </row>
    <row r="20" spans="1:7" x14ac:dyDescent="0.2">
      <c r="A20" s="21" t="s">
        <v>26</v>
      </c>
      <c r="B20" s="22">
        <v>45839</v>
      </c>
      <c r="C20" s="22">
        <v>45889</v>
      </c>
      <c r="D20" s="8">
        <v>50</v>
      </c>
      <c r="E20" s="27" t="s">
        <v>28</v>
      </c>
      <c r="F20" s="5" t="s">
        <v>14</v>
      </c>
      <c r="G20" s="20"/>
    </row>
    <row r="21" spans="1:7" x14ac:dyDescent="0.2">
      <c r="A21" s="21" t="s">
        <v>25</v>
      </c>
      <c r="B21" s="22">
        <v>45889</v>
      </c>
      <c r="C21" s="22">
        <v>45892</v>
      </c>
      <c r="D21" s="8">
        <v>3</v>
      </c>
      <c r="E21" s="23" t="s">
        <v>29</v>
      </c>
      <c r="F21" s="5" t="s">
        <v>14</v>
      </c>
      <c r="G21" s="24"/>
    </row>
    <row r="23" spans="1:7" x14ac:dyDescent="0.2">
      <c r="A23" s="32" t="s">
        <v>41</v>
      </c>
    </row>
    <row r="60" spans="1:1" x14ac:dyDescent="0.2">
      <c r="A60" s="32" t="s">
        <v>40</v>
      </c>
    </row>
  </sheetData>
  <protectedRanges>
    <protectedRange algorithmName="SHA-512" hashValue="iUbegiitf+AJ3ZMZpECBUMOjcV3Wn1SFvsZMHlLVzgV+jGAzni91C9PUhactALTJu4yioZHjgcqbcG7SveRDqg==" saltValue="knAkRv8sNF77tFRnBlx/ag==" spinCount="100000" sqref="A6:G7" name="Aktivitet"/>
  </protectedRanges>
  <conditionalFormatting sqref="F8:F9 F11:F13 F15:F18 F20:F21">
    <cfRule type="containsText" dxfId="4" priority="1" operator="containsText" text="Afvist">
      <formula>NOT(ISERROR(SEARCH("Afvist",F8)))</formula>
    </cfRule>
    <cfRule type="containsText" dxfId="3" priority="2" operator="containsText" text="Gennemført">
      <formula>NOT(ISERROR(SEARCH("Gennemført",F8)))</formula>
    </cfRule>
    <cfRule type="containsText" dxfId="2" priority="3" operator="containsText" text="Igangværende">
      <formula>NOT(ISERROR(SEARCH("Igangværende",F8)))</formula>
    </cfRule>
    <cfRule type="containsText" dxfId="1" priority="4" operator="containsText" text="Planlægges">
      <formula>NOT(ISERROR(SEARCH("Planlægges",F8)))</formula>
    </cfRule>
    <cfRule type="containsText" dxfId="0" priority="5" operator="containsText" text="Afventer">
      <formula>NOT(ISERROR(SEARCH("Afventer",F8)))</formula>
    </cfRule>
  </conditionalFormatting>
  <dataValidations count="1">
    <dataValidation type="list" allowBlank="1" showInputMessage="1" showErrorMessage="1" sqref="F8:F9 F11:F13 F15:F18 F20:F21" xr:uid="{804A641E-C421-421C-BE96-64AE4B7F3A2D}">
      <formula1>"Afventer,Planlægges,Igangværende,Gennemført,Afvist"</formula1>
    </dataValidation>
  </dataValidations>
  <printOptions horizontalCentered="1"/>
  <pageMargins left="0.74803149606299213" right="0.74803149606299213" top="0.98425196850393704" bottom="0.78740157480314965" header="0.51181102362204722" footer="0.51181102362204722"/>
  <pageSetup paperSize="8" orientation="landscape" r:id="rId1"/>
  <headerFooter alignWithMargins="0">
    <oddHeader>&amp;L&amp;G</oddHeader>
  </headerFooter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Tids- og aktivitetsplan</vt:lpstr>
      <vt:lpstr>Formatér tidsakse - vejledning</vt:lpstr>
      <vt:lpstr>Eksempel på tidsplan</vt:lpstr>
      <vt:lpstr>'Eksempel på tidsplan'!Udskriftsområde</vt:lpstr>
      <vt:lpstr>'Tids- og aktivitetsplan'!Udskriftsområde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Tids- og aktivitetsplan</dc:title>
  <dc:subject/>
  <dc:creator/>
  <cp:keywords/>
  <dc:description/>
  <cp:lastModifiedBy/>
  <cp:revision>1</cp:revision>
  <dcterms:created xsi:type="dcterms:W3CDTF">2025-03-03T09:30:34Z</dcterms:created>
  <dcterms:modified xsi:type="dcterms:W3CDTF">2025-03-03T09:31:20Z</dcterms:modified>
  <cp:category/>
  <cp:contentStatus/>
</cp:coreProperties>
</file>